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<sst xmlns="http://schemas.openxmlformats.org/spreadsheetml/2006/main" count="32" uniqueCount="26">
  <si>
    <t>附件2</t>
  </si>
  <si>
    <t>道路危险货物运输企业2021年度质量信誉考核情况汇总表</t>
  </si>
  <si>
    <t>公司名称</t>
  </si>
  <si>
    <t>考核指标</t>
  </si>
  <si>
    <t>考核结果</t>
  </si>
  <si>
    <t>企业管理（200分）</t>
  </si>
  <si>
    <t>经营行为（200分）</t>
  </si>
  <si>
    <t>安全生产（350分）</t>
  </si>
  <si>
    <t>服务质量（200分）</t>
  </si>
  <si>
    <t>社会责任（50分）</t>
  </si>
  <si>
    <t>考核得分</t>
  </si>
  <si>
    <t>考核等级</t>
  </si>
  <si>
    <t>四川省巴中市荔明一运输有限公司</t>
  </si>
  <si>
    <t>AAA</t>
  </si>
  <si>
    <t>四川同凯物流有限公司</t>
  </si>
  <si>
    <t>平昌县星宇运输有限公司</t>
  </si>
  <si>
    <t>南江县安鑫货运有限责任公司</t>
  </si>
  <si>
    <t>AA</t>
  </si>
  <si>
    <t>巴中市万欣运输有限公司</t>
  </si>
  <si>
    <t>四川宇松物流有限公司</t>
  </si>
  <si>
    <t>A</t>
  </si>
  <si>
    <t>四川卫驰运输有限公司</t>
  </si>
  <si>
    <t>四川鑫瑞运输有限公司</t>
  </si>
  <si>
    <t>南江县顺通货运有限责任公司</t>
  </si>
  <si>
    <t>南江县蜀源气体有限公司</t>
  </si>
  <si>
    <t>B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</si>
</sst>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15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2" fillId="31" borderId="8" applyNumberFormat="false" applyAlignment="false" applyProtection="false">
      <alignment vertical="center"/>
    </xf>
    <xf numFmtId="0" fontId="23" fillId="15" borderId="11" applyNumberFormat="false" applyAlignment="false" applyProtection="false">
      <alignment vertical="center"/>
    </xf>
    <xf numFmtId="0" fontId="24" fillId="33" borderId="12" applyNumberFormat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true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view="pageBreakPreview" zoomScale="85" zoomScaleNormal="100" zoomScaleSheetLayoutView="85" workbookViewId="0">
      <selection activeCell="O4" sqref="O4"/>
    </sheetView>
  </sheetViews>
  <sheetFormatPr defaultColWidth="9" defaultRowHeight="13.8"/>
  <cols>
    <col min="1" max="1" width="23.1388888888889" style="2" customWidth="true"/>
    <col min="2" max="6" width="24.3796296296296" customWidth="true"/>
    <col min="7" max="8" width="17.6296296296296" customWidth="true"/>
  </cols>
  <sheetData>
    <row r="1" ht="31" customHeight="true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45" customHeight="true" spans="1:9">
      <c r="A2" s="5" t="s">
        <v>1</v>
      </c>
      <c r="B2" s="6"/>
      <c r="C2" s="6"/>
      <c r="D2" s="6"/>
      <c r="E2" s="6"/>
      <c r="F2" s="6"/>
      <c r="G2" s="6"/>
      <c r="H2" s="6"/>
      <c r="I2" s="15"/>
    </row>
    <row r="3" ht="35" customHeight="true" spans="1:9">
      <c r="A3" s="7" t="s">
        <v>2</v>
      </c>
      <c r="B3" s="8" t="s">
        <v>3</v>
      </c>
      <c r="C3" s="8"/>
      <c r="D3" s="8"/>
      <c r="E3" s="8"/>
      <c r="F3" s="8"/>
      <c r="G3" s="10" t="s">
        <v>4</v>
      </c>
      <c r="H3" s="10"/>
      <c r="I3" s="16"/>
    </row>
    <row r="4" ht="35" customHeight="true" spans="1:9">
      <c r="A4" s="9"/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6"/>
    </row>
    <row r="5" s="1" customFormat="true" ht="45" customHeight="true" spans="1:9">
      <c r="A5" s="11" t="s">
        <v>12</v>
      </c>
      <c r="B5" s="12">
        <v>186</v>
      </c>
      <c r="C5" s="12">
        <v>200</v>
      </c>
      <c r="D5" s="12">
        <v>345</v>
      </c>
      <c r="E5" s="12">
        <v>188</v>
      </c>
      <c r="F5" s="12">
        <v>38</v>
      </c>
      <c r="G5" s="13">
        <f t="shared" ref="G5:G14" si="0">SUM(B5:F5)</f>
        <v>957</v>
      </c>
      <c r="H5" s="13" t="s">
        <v>13</v>
      </c>
      <c r="I5" s="17"/>
    </row>
    <row r="6" s="1" customFormat="true" ht="45" customHeight="true" spans="1:9">
      <c r="A6" s="11" t="s">
        <v>14</v>
      </c>
      <c r="B6" s="12">
        <v>187</v>
      </c>
      <c r="C6" s="12">
        <v>200</v>
      </c>
      <c r="D6" s="12">
        <v>325</v>
      </c>
      <c r="E6" s="12">
        <v>180</v>
      </c>
      <c r="F6" s="12">
        <v>40</v>
      </c>
      <c r="G6" s="13">
        <f t="shared" si="0"/>
        <v>932</v>
      </c>
      <c r="H6" s="13" t="s">
        <v>13</v>
      </c>
      <c r="I6" s="17"/>
    </row>
    <row r="7" s="1" customFormat="true" ht="45" customHeight="true" spans="1:9">
      <c r="A7" s="11" t="s">
        <v>15</v>
      </c>
      <c r="B7" s="12">
        <v>161</v>
      </c>
      <c r="C7" s="12">
        <v>200</v>
      </c>
      <c r="D7" s="12">
        <v>335</v>
      </c>
      <c r="E7" s="12">
        <v>180</v>
      </c>
      <c r="F7" s="12">
        <v>40</v>
      </c>
      <c r="G7" s="13">
        <f t="shared" si="0"/>
        <v>916</v>
      </c>
      <c r="H7" s="13" t="s">
        <v>13</v>
      </c>
      <c r="I7" s="17"/>
    </row>
    <row r="8" s="1" customFormat="true" ht="45" customHeight="true" spans="1:9">
      <c r="A8" s="11" t="s">
        <v>16</v>
      </c>
      <c r="B8" s="12">
        <v>139</v>
      </c>
      <c r="C8" s="12">
        <v>176</v>
      </c>
      <c r="D8" s="12">
        <v>325</v>
      </c>
      <c r="E8" s="12">
        <v>169</v>
      </c>
      <c r="F8" s="12">
        <v>25</v>
      </c>
      <c r="G8" s="13">
        <f t="shared" si="0"/>
        <v>834</v>
      </c>
      <c r="H8" s="13" t="s">
        <v>17</v>
      </c>
      <c r="I8" s="17"/>
    </row>
    <row r="9" s="1" customFormat="true" ht="45" customHeight="true" spans="1:9">
      <c r="A9" s="11" t="s">
        <v>18</v>
      </c>
      <c r="B9" s="12">
        <v>159</v>
      </c>
      <c r="C9" s="12">
        <v>168</v>
      </c>
      <c r="D9" s="12">
        <v>335</v>
      </c>
      <c r="E9" s="12">
        <v>125</v>
      </c>
      <c r="F9" s="12">
        <v>30</v>
      </c>
      <c r="G9" s="13">
        <f t="shared" si="0"/>
        <v>817</v>
      </c>
      <c r="H9" s="13" t="s">
        <v>17</v>
      </c>
      <c r="I9" s="17"/>
    </row>
    <row r="10" s="1" customFormat="true" ht="45" customHeight="true" spans="1:9">
      <c r="A10" s="11" t="s">
        <v>19</v>
      </c>
      <c r="B10" s="12">
        <v>162</v>
      </c>
      <c r="C10" s="12">
        <v>185</v>
      </c>
      <c r="D10" s="12">
        <v>270</v>
      </c>
      <c r="E10" s="12">
        <v>115</v>
      </c>
      <c r="F10" s="12">
        <v>35</v>
      </c>
      <c r="G10" s="13">
        <f t="shared" si="0"/>
        <v>767</v>
      </c>
      <c r="H10" s="13" t="s">
        <v>20</v>
      </c>
      <c r="I10" s="17"/>
    </row>
    <row r="11" s="1" customFormat="true" ht="45" customHeight="true" spans="1:9">
      <c r="A11" s="11" t="s">
        <v>21</v>
      </c>
      <c r="B11" s="11">
        <v>133</v>
      </c>
      <c r="C11" s="11">
        <v>140</v>
      </c>
      <c r="D11" s="11">
        <v>300</v>
      </c>
      <c r="E11" s="11">
        <v>165</v>
      </c>
      <c r="F11" s="11">
        <v>25</v>
      </c>
      <c r="G11" s="14">
        <f t="shared" si="0"/>
        <v>763</v>
      </c>
      <c r="H11" s="13" t="s">
        <v>20</v>
      </c>
      <c r="I11" s="17"/>
    </row>
    <row r="12" s="1" customFormat="true" ht="45" customHeight="true" spans="1:9">
      <c r="A12" s="11" t="s">
        <v>22</v>
      </c>
      <c r="B12" s="12">
        <v>92</v>
      </c>
      <c r="C12" s="12">
        <v>188</v>
      </c>
      <c r="D12" s="12">
        <v>255</v>
      </c>
      <c r="E12" s="12">
        <v>160</v>
      </c>
      <c r="F12" s="12">
        <v>30</v>
      </c>
      <c r="G12" s="13">
        <f t="shared" si="0"/>
        <v>725</v>
      </c>
      <c r="H12" s="13" t="s">
        <v>20</v>
      </c>
      <c r="I12" s="17"/>
    </row>
    <row r="13" s="1" customFormat="true" ht="45" customHeight="true" spans="1:9">
      <c r="A13" s="11" t="s">
        <v>23</v>
      </c>
      <c r="B13" s="12">
        <v>101</v>
      </c>
      <c r="C13" s="12">
        <v>167</v>
      </c>
      <c r="D13" s="12">
        <v>304</v>
      </c>
      <c r="E13" s="12">
        <v>120</v>
      </c>
      <c r="F13" s="12">
        <v>25</v>
      </c>
      <c r="G13" s="13">
        <f t="shared" si="0"/>
        <v>717</v>
      </c>
      <c r="H13" s="13" t="s">
        <v>20</v>
      </c>
      <c r="I13" s="17"/>
    </row>
    <row r="14" s="1" customFormat="true" ht="45" customHeight="true" spans="1:9">
      <c r="A14" s="11" t="s">
        <v>24</v>
      </c>
      <c r="B14" s="12">
        <v>85</v>
      </c>
      <c r="C14" s="12">
        <v>170</v>
      </c>
      <c r="D14" s="12">
        <v>275</v>
      </c>
      <c r="E14" s="12">
        <v>70</v>
      </c>
      <c r="F14" s="12">
        <v>30</v>
      </c>
      <c r="G14" s="13">
        <f t="shared" si="0"/>
        <v>630</v>
      </c>
      <c r="H14" s="13" t="s">
        <v>25</v>
      </c>
      <c r="I14" s="17"/>
    </row>
    <row r="15" ht="35" customHeight="true"/>
    <row r="16" ht="35" customHeight="true"/>
    <row r="17" ht="35" customHeight="true"/>
    <row r="18" ht="35" customHeight="true"/>
    <row r="19" ht="35" customHeight="true"/>
    <row r="20" ht="35" customHeight="true"/>
    <row r="21" ht="35" customHeight="true"/>
    <row r="22" ht="35" customHeight="true"/>
    <row r="23" ht="35" customHeight="true"/>
    <row r="24" ht="35" customHeight="true"/>
    <row r="25" ht="35" customHeight="true"/>
    <row r="26" ht="35" customHeight="true"/>
    <row r="27" ht="35" customHeight="true"/>
    <row r="28" ht="35" customHeight="true"/>
    <row r="29" ht="35" customHeight="true"/>
    <row r="30" ht="35" customHeight="true"/>
    <row r="31" ht="35" customHeight="true"/>
    <row r="32" ht="35" customHeight="true"/>
  </sheetData>
  <sortState ref="A5:H14">
    <sortCondition ref="G5:G14" descending="true"/>
  </sortState>
  <mergeCells count="5">
    <mergeCell ref="A1:I1"/>
    <mergeCell ref="A2:H2"/>
    <mergeCell ref="B3:F3"/>
    <mergeCell ref="G3:H3"/>
    <mergeCell ref="A3:A4"/>
  </mergeCells>
  <pageMargins left="0.75" right="0.75" top="1" bottom="1" header="0.5" footer="0.5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ht706</cp:lastModifiedBy>
  <dcterms:created xsi:type="dcterms:W3CDTF">2021-08-15T17:02:00Z</dcterms:created>
  <dcterms:modified xsi:type="dcterms:W3CDTF">2022-07-01T15:27:02Z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